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zakrzewska.honorata\Desktop\Jacek - kalkulatory 2022\"/>
    </mc:Choice>
  </mc:AlternateContent>
  <xr:revisionPtr revIDLastSave="0" documentId="13_ncr:1_{F73580C5-BFF2-47E7-B771-D0498E939C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woty wolne od potraceń" sheetId="1" r:id="rId1"/>
    <sheet name="Zajęcie komornicz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B9" i="2" l="1"/>
  <c r="B10" i="2" s="1"/>
  <c r="B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Kalinowski Jacek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Wstaw odpowiednią kwotę wolną z Arkusza - Kwoty wolne od potraceń</t>
        </r>
      </text>
    </comment>
  </commentList>
</comments>
</file>

<file path=xl/sharedStrings.xml><?xml version="1.0" encoding="utf-8"?>
<sst xmlns="http://schemas.openxmlformats.org/spreadsheetml/2006/main" count="49" uniqueCount="25">
  <si>
    <t>Przy zastosowaniu podstawowych kosztów i kwoty zmniejszającej podatek</t>
  </si>
  <si>
    <t>Przy zastosowaniu podstawowych kosztów i bez stosowania kwoty zmniejszającej podatek</t>
  </si>
  <si>
    <t>Przy zastosowaniu podwyższonych kosztów i kwoty zmniejszającej podatek</t>
  </si>
  <si>
    <t>Przy zastosowaniu podwyższonych kosztów i bez stosowania kwoty zmniejszającej podatek</t>
  </si>
  <si>
    <t>wynagrodzenie minimalne po odliczeniach składkowo-podatkowych</t>
  </si>
  <si>
    <t>75% wynagrodzenia minimalnego po odliczeniach składkowo-podatkowych</t>
  </si>
  <si>
    <t>90% wynagrodzenia minimalnego po odliczeniach składkowo-podatkowych</t>
  </si>
  <si>
    <t>80% wynagrodzenia minimalnego po odliczeniach składkowo-podatkowych</t>
  </si>
  <si>
    <t>Kalkulacja:</t>
  </si>
  <si>
    <t>netto</t>
  </si>
  <si>
    <t>podstawa do potrącenia</t>
  </si>
  <si>
    <t>ULGA</t>
  </si>
  <si>
    <t>tak</t>
  </si>
  <si>
    <t>koszty</t>
  </si>
  <si>
    <t>kwota wolna</t>
  </si>
  <si>
    <t>kwota możliwa do potrącenia</t>
  </si>
  <si>
    <t>brak możliwośći potrącenia</t>
  </si>
  <si>
    <t>potrącenie</t>
  </si>
  <si>
    <t xml:space="preserve">Ania Kowalska dostaje mandat </t>
  </si>
  <si>
    <t>50%</t>
  </si>
  <si>
    <t>Wysokości kwot wolnych od potrąceń w 2022 r. dla pracowników pełnoetatowych którzy nie są uczestnikami PPK i nie korzystają ze zwolnienia z podatku:</t>
  </si>
  <si>
    <t>Wysokości kwot wolnych od potrąceń w 2022 r. dla pracowników pełnoetatowych którzy nie są uczestnikami PPK i korzystają ze zwolnienia z podatku:</t>
  </si>
  <si>
    <t>Wysokości kwot wolnych od potrąceń w 2022 r. dla pracowników pełnoetatowych którzy są uczestnikami PPK i nie korzystają ze zwolnienia z podatku:</t>
  </si>
  <si>
    <t>Wysokości kwot wolnych od potrąceń w 2022 r. dla pracowników pełnoetatowych którzy są uczestnikami PPK i korzystają ze zwolnienia z podatku:</t>
  </si>
  <si>
    <t>Kalkulator wynagrodzeń wg Polskiego Ładu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</si>
</sst>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20"/>
      <color rgb="FF4F2D7F"/>
      <name val="Arial Black"/>
      <family val="2"/>
      <charset val="238"/>
    </font>
    <font>
      <sz val="14"/>
      <color rgb="FF4F2D7F"/>
      <name val="Arial Black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8"/>
      <color rgb="FF4F2D7F"/>
      <name val="Arial"/>
      <family val="2"/>
      <charset val="238"/>
    </font>
    <font>
      <b/>
      <sz val="10"/>
      <color rgb="FF4F2D7F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5D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 applyFill="1" applyProtection="1"/>
    <xf numFmtId="0" fontId="3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49" fontId="7" fillId="3" borderId="0" xfId="0" applyNumberFormat="1" applyFont="1" applyFill="1" applyBorder="1" applyAlignment="1" applyProtection="1">
      <alignment horizontal="right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4" fontId="9" fillId="2" borderId="1" xfId="0" applyNumberFormat="1" applyFont="1" applyFill="1" applyBorder="1" applyAlignment="1">
      <alignment vertical="center" wrapText="1"/>
    </xf>
    <xf numFmtId="44" fontId="9" fillId="2" borderId="0" xfId="0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4" fontId="11" fillId="3" borderId="0" xfId="1" applyNumberFormat="1" applyFont="1" applyFill="1" applyAlignment="1" applyProtection="1">
      <alignment horizontal="right"/>
    </xf>
    <xf numFmtId="4" fontId="10" fillId="3" borderId="0" xfId="1" applyNumberFormat="1" applyFont="1" applyFill="1" applyAlignment="1" applyProtection="1">
      <alignment horizontal="right"/>
    </xf>
    <xf numFmtId="2" fontId="10" fillId="0" borderId="0" xfId="1" applyNumberFormat="1" applyFont="1" applyFill="1" applyProtection="1"/>
    <xf numFmtId="4" fontId="12" fillId="3" borderId="0" xfId="1" applyNumberFormat="1" applyFont="1" applyFill="1" applyAlignment="1" applyProtection="1">
      <alignment horizontal="right"/>
    </xf>
    <xf numFmtId="4" fontId="11" fillId="0" borderId="2" xfId="0" applyNumberFormat="1" applyFont="1" applyBorder="1" applyAlignment="1" applyProtection="1">
      <alignment horizontal="right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E9E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89891</xdr:rowOff>
    </xdr:from>
    <xdr:to>
      <xdr:col>0</xdr:col>
      <xdr:colOff>1212215</xdr:colOff>
      <xdr:row>1</xdr:row>
      <xdr:rowOff>189123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9891"/>
          <a:ext cx="1166495" cy="434512"/>
        </a:xfrm>
        <a:prstGeom prst="rect">
          <a:avLst/>
        </a:prstGeom>
      </xdr:spPr>
    </xdr:pic>
    <xdr:clientData/>
  </xdr:twoCellAnchor>
  <xdr:twoCellAnchor editAs="oneCell">
    <xdr:from>
      <xdr:col>4</xdr:col>
      <xdr:colOff>701040</xdr:colOff>
      <xdr:row>0</xdr:row>
      <xdr:rowOff>52069</xdr:rowOff>
    </xdr:from>
    <xdr:to>
      <xdr:col>4</xdr:col>
      <xdr:colOff>1252735</xdr:colOff>
      <xdr:row>1</xdr:row>
      <xdr:rowOff>266700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3120" y="52069"/>
          <a:ext cx="551695" cy="54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GridLines="0" tabSelected="1" zoomScaleNormal="100" workbookViewId="0">
      <selection activeCell="G5" sqref="G5"/>
    </sheetView>
  </sheetViews>
  <sheetFormatPr defaultColWidth="19" defaultRowHeight="14.4" x14ac:dyDescent="0.3"/>
  <cols>
    <col min="6" max="15" width="19" style="4"/>
  </cols>
  <sheetData>
    <row r="1" spans="1:15" ht="26.4" customHeight="1" x14ac:dyDescent="0.7">
      <c r="A1" s="2"/>
      <c r="B1" s="26" t="s">
        <v>24</v>
      </c>
      <c r="C1" s="27"/>
      <c r="D1" s="27"/>
      <c r="E1" s="27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4" customHeight="1" x14ac:dyDescent="0.7">
      <c r="A2" s="2"/>
      <c r="B2" s="24" t="s">
        <v>18</v>
      </c>
      <c r="C2" s="25"/>
      <c r="D2" s="25"/>
      <c r="E2" s="25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" x14ac:dyDescent="0.7">
      <c r="A3" s="3"/>
      <c r="B3" s="5"/>
      <c r="C3" s="6"/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0.200000000000003" customHeight="1" x14ac:dyDescent="0.3">
      <c r="A4" s="22" t="s">
        <v>20</v>
      </c>
      <c r="B4" s="23"/>
      <c r="C4" s="23"/>
      <c r="D4" s="23"/>
    </row>
    <row r="5" spans="1:15" ht="40.200000000000003" customHeight="1" x14ac:dyDescent="0.3">
      <c r="A5" s="23"/>
      <c r="B5" s="23"/>
      <c r="C5" s="23"/>
      <c r="D5" s="23"/>
    </row>
    <row r="6" spans="1:15" ht="40.799999999999997" x14ac:dyDescent="0.3">
      <c r="A6" s="7" t="s">
        <v>0</v>
      </c>
      <c r="B6" s="7" t="s">
        <v>1</v>
      </c>
      <c r="C6" s="7" t="s">
        <v>2</v>
      </c>
      <c r="D6" s="7" t="s">
        <v>3</v>
      </c>
    </row>
    <row r="7" spans="1:15" ht="19.95" customHeight="1" x14ac:dyDescent="0.3">
      <c r="A7" s="20" t="s">
        <v>4</v>
      </c>
      <c r="B7" s="21"/>
      <c r="C7" s="21"/>
      <c r="D7" s="21"/>
    </row>
    <row r="8" spans="1:15" x14ac:dyDescent="0.3">
      <c r="A8" s="11">
        <v>2363.56</v>
      </c>
      <c r="B8" s="11">
        <v>1964.56</v>
      </c>
      <c r="C8" s="11">
        <v>2363.56</v>
      </c>
      <c r="D8" s="11">
        <v>1973.56</v>
      </c>
    </row>
    <row r="9" spans="1:15" ht="19.95" customHeight="1" x14ac:dyDescent="0.3">
      <c r="A9" s="20" t="s">
        <v>6</v>
      </c>
      <c r="B9" s="21"/>
      <c r="C9" s="21"/>
      <c r="D9" s="21"/>
    </row>
    <row r="10" spans="1:15" x14ac:dyDescent="0.3">
      <c r="A10" s="11">
        <v>2127.21</v>
      </c>
      <c r="B10" s="11">
        <v>1772.21</v>
      </c>
      <c r="C10" s="11">
        <v>2127.21</v>
      </c>
      <c r="D10" s="11">
        <v>1781.21</v>
      </c>
    </row>
    <row r="11" spans="1:15" ht="19.95" customHeight="1" x14ac:dyDescent="0.3">
      <c r="A11" s="20" t="s">
        <v>7</v>
      </c>
      <c r="B11" s="21"/>
      <c r="C11" s="21"/>
      <c r="D11" s="21"/>
    </row>
    <row r="12" spans="1:15" x14ac:dyDescent="0.3">
      <c r="A12" s="11">
        <v>1890.85</v>
      </c>
      <c r="B12" s="11">
        <v>1579.85</v>
      </c>
      <c r="C12" s="11">
        <v>1890.85</v>
      </c>
      <c r="D12" s="11">
        <v>1588.85</v>
      </c>
    </row>
    <row r="13" spans="1:15" ht="19.95" customHeight="1" x14ac:dyDescent="0.3">
      <c r="A13" s="20" t="s">
        <v>5</v>
      </c>
      <c r="B13" s="21"/>
      <c r="C13" s="21"/>
      <c r="D13" s="21"/>
      <c r="F13" s="1"/>
    </row>
    <row r="14" spans="1:15" x14ac:dyDescent="0.3">
      <c r="A14" s="11">
        <v>1772.68</v>
      </c>
      <c r="B14" s="11">
        <v>1483.68</v>
      </c>
      <c r="C14" s="11">
        <v>1772.68</v>
      </c>
      <c r="D14" s="11">
        <v>1492.68</v>
      </c>
      <c r="F14" s="1"/>
    </row>
    <row r="16" spans="1:15" ht="40.200000000000003" customHeight="1" x14ac:dyDescent="0.3">
      <c r="A16" s="22" t="s">
        <v>21</v>
      </c>
      <c r="B16" s="23"/>
      <c r="C16" s="23"/>
      <c r="D16" s="23"/>
    </row>
    <row r="17" spans="1:6" ht="40.200000000000003" customHeight="1" x14ac:dyDescent="0.3">
      <c r="A17" s="23"/>
      <c r="B17" s="23"/>
      <c r="C17" s="23"/>
      <c r="D17" s="23"/>
    </row>
    <row r="18" spans="1:6" ht="40.799999999999997" x14ac:dyDescent="0.3">
      <c r="A18" s="10" t="s">
        <v>0</v>
      </c>
      <c r="B18" s="10" t="s">
        <v>1</v>
      </c>
      <c r="C18" s="10" t="s">
        <v>2</v>
      </c>
      <c r="D18" s="10" t="s">
        <v>3</v>
      </c>
    </row>
    <row r="19" spans="1:6" ht="19.95" customHeight="1" x14ac:dyDescent="0.3">
      <c r="A19" s="20" t="s">
        <v>4</v>
      </c>
      <c r="B19" s="21"/>
      <c r="C19" s="21"/>
      <c r="D19" s="21"/>
    </row>
    <row r="20" spans="1:6" x14ac:dyDescent="0.3">
      <c r="A20" s="11">
        <v>2363.56</v>
      </c>
      <c r="B20" s="11">
        <v>2363.56</v>
      </c>
      <c r="C20" s="11">
        <v>2363.56</v>
      </c>
      <c r="D20" s="11">
        <v>2363.56</v>
      </c>
    </row>
    <row r="21" spans="1:6" ht="19.95" customHeight="1" x14ac:dyDescent="0.3">
      <c r="A21" s="20" t="s">
        <v>6</v>
      </c>
      <c r="B21" s="21"/>
      <c r="C21" s="21"/>
      <c r="D21" s="21"/>
    </row>
    <row r="22" spans="1:6" x14ac:dyDescent="0.3">
      <c r="A22" s="11">
        <v>2127.21</v>
      </c>
      <c r="B22" s="11">
        <v>2127.21</v>
      </c>
      <c r="C22" s="11">
        <v>2127.21</v>
      </c>
      <c r="D22" s="11">
        <v>2127.21</v>
      </c>
    </row>
    <row r="23" spans="1:6" ht="19.95" customHeight="1" x14ac:dyDescent="0.3">
      <c r="A23" s="20" t="s">
        <v>7</v>
      </c>
      <c r="B23" s="21"/>
      <c r="C23" s="21"/>
      <c r="D23" s="21"/>
    </row>
    <row r="24" spans="1:6" x14ac:dyDescent="0.3">
      <c r="A24" s="11">
        <v>1890.85</v>
      </c>
      <c r="B24" s="11">
        <v>1890.85</v>
      </c>
      <c r="C24" s="11">
        <v>1890.85</v>
      </c>
      <c r="D24" s="11">
        <v>1890.85</v>
      </c>
    </row>
    <row r="25" spans="1:6" ht="19.95" customHeight="1" x14ac:dyDescent="0.3">
      <c r="A25" s="20" t="s">
        <v>5</v>
      </c>
      <c r="B25" s="21"/>
      <c r="C25" s="21"/>
      <c r="D25" s="21"/>
      <c r="F25" s="1"/>
    </row>
    <row r="26" spans="1:6" x14ac:dyDescent="0.3">
      <c r="A26" s="11">
        <v>1772.68</v>
      </c>
      <c r="B26" s="11">
        <v>1772.68</v>
      </c>
      <c r="C26" s="11">
        <v>1772.68</v>
      </c>
      <c r="D26" s="11">
        <v>1772.68</v>
      </c>
      <c r="F26" s="1"/>
    </row>
    <row r="27" spans="1:6" x14ac:dyDescent="0.3">
      <c r="A27" s="12"/>
      <c r="B27" s="12"/>
      <c r="C27" s="12"/>
      <c r="D27" s="12"/>
      <c r="F27" s="1"/>
    </row>
    <row r="28" spans="1:6" ht="40.200000000000003" customHeight="1" x14ac:dyDescent="0.3">
      <c r="A28" s="22" t="s">
        <v>22</v>
      </c>
      <c r="B28" s="23"/>
      <c r="C28" s="23"/>
      <c r="D28" s="23"/>
    </row>
    <row r="29" spans="1:6" ht="40.200000000000003" customHeight="1" x14ac:dyDescent="0.3">
      <c r="A29" s="23"/>
      <c r="B29" s="23"/>
      <c r="C29" s="23"/>
      <c r="D29" s="23"/>
    </row>
    <row r="30" spans="1:6" ht="40.799999999999997" x14ac:dyDescent="0.3">
      <c r="A30" s="10" t="s">
        <v>0</v>
      </c>
      <c r="B30" s="10" t="s">
        <v>1</v>
      </c>
      <c r="C30" s="10" t="s">
        <v>2</v>
      </c>
      <c r="D30" s="10" t="s">
        <v>3</v>
      </c>
    </row>
    <row r="31" spans="1:6" ht="19.95" customHeight="1" x14ac:dyDescent="0.3">
      <c r="A31" s="20" t="s">
        <v>4</v>
      </c>
      <c r="B31" s="21"/>
      <c r="C31" s="21"/>
      <c r="D31" s="21"/>
    </row>
    <row r="32" spans="1:6" x14ac:dyDescent="0.3">
      <c r="A32" s="11">
        <v>2303.36</v>
      </c>
      <c r="B32" s="11">
        <v>1904.36</v>
      </c>
      <c r="C32" s="11">
        <v>2303.36</v>
      </c>
      <c r="D32" s="11">
        <v>1913.36</v>
      </c>
    </row>
    <row r="33" spans="1:6" ht="19.95" customHeight="1" x14ac:dyDescent="0.3">
      <c r="A33" s="20" t="s">
        <v>6</v>
      </c>
      <c r="B33" s="21"/>
      <c r="C33" s="21"/>
      <c r="D33" s="21"/>
    </row>
    <row r="34" spans="1:6" x14ac:dyDescent="0.3">
      <c r="A34" s="11">
        <v>2073.0300000000002</v>
      </c>
      <c r="B34" s="11">
        <v>1718.03</v>
      </c>
      <c r="C34" s="11">
        <v>2073.0300000000002</v>
      </c>
      <c r="D34" s="11">
        <v>1727.03</v>
      </c>
    </row>
    <row r="35" spans="1:6" ht="19.95" customHeight="1" x14ac:dyDescent="0.3">
      <c r="A35" s="20" t="s">
        <v>7</v>
      </c>
      <c r="B35" s="21"/>
      <c r="C35" s="21"/>
      <c r="D35" s="21"/>
    </row>
    <row r="36" spans="1:6" x14ac:dyDescent="0.3">
      <c r="A36" s="11">
        <v>1842.69</v>
      </c>
      <c r="B36" s="11">
        <v>1531.69</v>
      </c>
      <c r="C36" s="11">
        <v>1842.69</v>
      </c>
      <c r="D36" s="11">
        <v>1540.69</v>
      </c>
    </row>
    <row r="37" spans="1:6" ht="19.95" customHeight="1" x14ac:dyDescent="0.3">
      <c r="A37" s="20" t="s">
        <v>5</v>
      </c>
      <c r="B37" s="21"/>
      <c r="C37" s="21"/>
      <c r="D37" s="21"/>
      <c r="F37" s="1"/>
    </row>
    <row r="38" spans="1:6" x14ac:dyDescent="0.3">
      <c r="A38" s="11">
        <v>1727.53</v>
      </c>
      <c r="B38" s="11">
        <v>1438.53</v>
      </c>
      <c r="C38" s="11">
        <v>1727.53</v>
      </c>
      <c r="D38" s="11">
        <v>1447.53</v>
      </c>
      <c r="F38" s="1"/>
    </row>
    <row r="40" spans="1:6" ht="40.200000000000003" customHeight="1" x14ac:dyDescent="0.3">
      <c r="A40" s="22" t="s">
        <v>23</v>
      </c>
      <c r="B40" s="23"/>
      <c r="C40" s="23"/>
      <c r="D40" s="23"/>
    </row>
    <row r="41" spans="1:6" ht="40.200000000000003" customHeight="1" x14ac:dyDescent="0.3">
      <c r="A41" s="23"/>
      <c r="B41" s="23"/>
      <c r="C41" s="23"/>
      <c r="D41" s="23"/>
    </row>
    <row r="42" spans="1:6" ht="40.799999999999997" x14ac:dyDescent="0.3">
      <c r="A42" s="10" t="s">
        <v>0</v>
      </c>
      <c r="B42" s="10" t="s">
        <v>1</v>
      </c>
      <c r="C42" s="10" t="s">
        <v>2</v>
      </c>
      <c r="D42" s="10" t="s">
        <v>3</v>
      </c>
    </row>
    <row r="43" spans="1:6" ht="19.95" customHeight="1" x14ac:dyDescent="0.3">
      <c r="A43" s="20" t="s">
        <v>4</v>
      </c>
      <c r="B43" s="21"/>
      <c r="C43" s="21"/>
      <c r="D43" s="21"/>
    </row>
    <row r="44" spans="1:6" x14ac:dyDescent="0.3">
      <c r="A44" s="11">
        <v>2303.36</v>
      </c>
      <c r="B44" s="11">
        <v>2303.36</v>
      </c>
      <c r="C44" s="11">
        <v>2303.36</v>
      </c>
      <c r="D44" s="11">
        <v>2303.36</v>
      </c>
    </row>
    <row r="45" spans="1:6" ht="19.95" customHeight="1" x14ac:dyDescent="0.3">
      <c r="A45" s="20" t="s">
        <v>6</v>
      </c>
      <c r="B45" s="21"/>
      <c r="C45" s="21"/>
      <c r="D45" s="21"/>
    </row>
    <row r="46" spans="1:6" x14ac:dyDescent="0.3">
      <c r="A46" s="11">
        <v>2073.0300000000002</v>
      </c>
      <c r="B46" s="11">
        <v>2073.0300000000002</v>
      </c>
      <c r="C46" s="11">
        <v>2073.0300000000002</v>
      </c>
      <c r="D46" s="11">
        <v>2073.0300000000002</v>
      </c>
    </row>
    <row r="47" spans="1:6" ht="19.95" customHeight="1" x14ac:dyDescent="0.3">
      <c r="A47" s="20" t="s">
        <v>7</v>
      </c>
      <c r="B47" s="21"/>
      <c r="C47" s="21"/>
      <c r="D47" s="21"/>
    </row>
    <row r="48" spans="1:6" x14ac:dyDescent="0.3">
      <c r="A48" s="11">
        <v>1842.69</v>
      </c>
      <c r="B48" s="11">
        <v>1842.69</v>
      </c>
      <c r="C48" s="11">
        <v>1842.69</v>
      </c>
      <c r="D48" s="11">
        <v>1842.69</v>
      </c>
    </row>
    <row r="49" spans="1:6" ht="19.95" customHeight="1" x14ac:dyDescent="0.3">
      <c r="A49" s="20" t="s">
        <v>5</v>
      </c>
      <c r="B49" s="21"/>
      <c r="C49" s="21"/>
      <c r="D49" s="21"/>
      <c r="F49" s="1"/>
    </row>
    <row r="50" spans="1:6" x14ac:dyDescent="0.3">
      <c r="A50" s="11">
        <v>1727.53</v>
      </c>
      <c r="B50" s="11">
        <v>1727.53</v>
      </c>
      <c r="C50" s="11">
        <v>1727.53</v>
      </c>
      <c r="D50" s="11">
        <v>1727.53</v>
      </c>
      <c r="F50" s="1"/>
    </row>
  </sheetData>
  <mergeCells count="22">
    <mergeCell ref="A16:D17"/>
    <mergeCell ref="A19:D19"/>
    <mergeCell ref="A21:D21"/>
    <mergeCell ref="A23:D23"/>
    <mergeCell ref="A25:D25"/>
    <mergeCell ref="B1:E1"/>
    <mergeCell ref="B2:E2"/>
    <mergeCell ref="A7:D7"/>
    <mergeCell ref="A13:D13"/>
    <mergeCell ref="A9:D9"/>
    <mergeCell ref="A11:D11"/>
    <mergeCell ref="A4:D5"/>
    <mergeCell ref="A49:D49"/>
    <mergeCell ref="A28:D29"/>
    <mergeCell ref="A40:D41"/>
    <mergeCell ref="A43:D43"/>
    <mergeCell ref="A45:D45"/>
    <mergeCell ref="A47:D47"/>
    <mergeCell ref="A33:D33"/>
    <mergeCell ref="A35:D35"/>
    <mergeCell ref="A37:D37"/>
    <mergeCell ref="A31:D31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showGridLines="0" zoomScaleNormal="100" workbookViewId="0">
      <selection activeCell="B15" sqref="B15"/>
    </sheetView>
  </sheetViews>
  <sheetFormatPr defaultRowHeight="13.2" x14ac:dyDescent="0.25"/>
  <cols>
    <col min="1" max="1" width="36.33203125" style="13" customWidth="1"/>
    <col min="2" max="2" width="17.6640625" style="14" customWidth="1"/>
    <col min="3" max="16384" width="8.88671875" style="13"/>
  </cols>
  <sheetData>
    <row r="1" spans="1:3" x14ac:dyDescent="0.25">
      <c r="A1" s="8" t="s">
        <v>8</v>
      </c>
      <c r="B1" s="8"/>
    </row>
    <row r="2" spans="1:3" ht="13.8" thickBot="1" x14ac:dyDescent="0.3"/>
    <row r="3" spans="1:3" ht="13.8" thickBot="1" x14ac:dyDescent="0.3">
      <c r="A3" s="8" t="s">
        <v>9</v>
      </c>
      <c r="B3" s="19">
        <v>5000</v>
      </c>
    </row>
    <row r="4" spans="1:3" x14ac:dyDescent="0.25">
      <c r="A4" s="8" t="s">
        <v>10</v>
      </c>
      <c r="B4" s="15">
        <f>B3</f>
        <v>5000</v>
      </c>
    </row>
    <row r="5" spans="1:3" x14ac:dyDescent="0.25">
      <c r="A5" s="8" t="s">
        <v>19</v>
      </c>
      <c r="B5" s="15">
        <f>ROUND(B4*A5,2)</f>
        <v>2500</v>
      </c>
    </row>
    <row r="6" spans="1:3" x14ac:dyDescent="0.25">
      <c r="A6" s="8" t="s">
        <v>11</v>
      </c>
      <c r="B6" s="9" t="s">
        <v>12</v>
      </c>
    </row>
    <row r="7" spans="1:3" ht="13.8" thickBot="1" x14ac:dyDescent="0.3">
      <c r="A7" s="8" t="s">
        <v>13</v>
      </c>
      <c r="B7" s="15">
        <v>250</v>
      </c>
    </row>
    <row r="8" spans="1:3" ht="13.8" thickBot="1" x14ac:dyDescent="0.3">
      <c r="A8" s="8" t="s">
        <v>14</v>
      </c>
      <c r="B8" s="19">
        <v>1920.62</v>
      </c>
    </row>
    <row r="9" spans="1:3" x14ac:dyDescent="0.25">
      <c r="A9" s="8" t="s">
        <v>15</v>
      </c>
      <c r="B9" s="16">
        <f>IF(B5&gt;B8,B5,B4-B8)</f>
        <v>2500</v>
      </c>
    </row>
    <row r="10" spans="1:3" x14ac:dyDescent="0.25">
      <c r="A10" s="8" t="s">
        <v>16</v>
      </c>
      <c r="B10" s="16">
        <f>B9-B5</f>
        <v>0</v>
      </c>
      <c r="C10" s="17"/>
    </row>
    <row r="11" spans="1:3" x14ac:dyDescent="0.25">
      <c r="A11" s="8" t="s">
        <v>17</v>
      </c>
      <c r="B11" s="18">
        <f>B9</f>
        <v>2500</v>
      </c>
    </row>
    <row r="16" spans="1:3" x14ac:dyDescent="0.25">
      <c r="A16" s="17"/>
    </row>
    <row r="17" spans="1:1" x14ac:dyDescent="0.25">
      <c r="A17" s="17"/>
    </row>
    <row r="18" spans="1:1" x14ac:dyDescent="0.25">
      <c r="A18" s="17"/>
    </row>
    <row r="19" spans="1:1" x14ac:dyDescent="0.25">
      <c r="A19" s="17"/>
    </row>
    <row r="20" spans="1:1" x14ac:dyDescent="0.25">
      <c r="A20" s="17"/>
    </row>
  </sheetData>
  <sheetProtection algorithmName="SHA-512" hashValue="KaPDPdPIBYGu2pSqDKzzXiZDvn0BkWSx9+3anJj02tYmQqE+niKVLUjNqzg9p3Efi1nFHLz6aRacNeQgEabYfQ==" saltValue="T8xmnIezpUPBVv7AiaZXWQ==" spinCount="100000" sheet="1" objects="1" scenarios="1"/>
  <protectedRanges>
    <protectedRange sqref="B8" name="Rozstęp3"/>
    <protectedRange sqref="B3" name="Rozstęp1"/>
  </protectedRanges>
  <pageMargins left="0.7" right="0.7" top="0.75" bottom="0.75" header="0.3" footer="0.3"/>
  <pageSetup paperSize="9" orientation="portrait" r:id="rId1"/>
  <ignoredErrors>
    <ignoredError sqref="A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Kwoty wolne od potraceń</vt:lpstr>
      <vt:lpstr>Zajęcie komornicze</vt:lpstr>
    </vt:vector>
  </TitlesOfParts>
  <Company>Grant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Kalinowski Jacek</dc:creator>
  <cp:lastModifiedBy>Honorata Zakrzewska-Krzyś</cp:lastModifiedBy>
  <dcterms:created xsi:type="dcterms:W3CDTF">2020-03-23T09:38:48Z</dcterms:created>
  <dcterms:modified xsi:type="dcterms:W3CDTF">2022-09-06T08:53:02Z</dcterms:modified>
</cp:coreProperties>
</file>